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a0004-ppfss01\work_group\01614\active\161414649\design\tendering\addendum_2\"/>
    </mc:Choice>
  </mc:AlternateContent>
  <xr:revisionPtr revIDLastSave="0" documentId="13_ncr:1_{20D359BD-4487-48E7-85B5-B1739EA59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2026-1 - Tender Form_add2" sheetId="12" r:id="rId1"/>
  </sheets>
  <definedNames>
    <definedName name="_xlnm.Print_Area" localSheetId="0">'T-2026-1 - Tender Form_add2'!$A$1:$J$109</definedName>
    <definedName name="_xlnm.Print_Titles" localSheetId="0">'T-2026-1 - Tender Form_add2'!$2:$2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2" l="1"/>
</calcChain>
</file>

<file path=xl/sharedStrings.xml><?xml version="1.0" encoding="utf-8"?>
<sst xmlns="http://schemas.openxmlformats.org/spreadsheetml/2006/main" count="213" uniqueCount="125">
  <si>
    <t>LS</t>
  </si>
  <si>
    <t>ITEM</t>
  </si>
  <si>
    <t>DESCRIPTION</t>
  </si>
  <si>
    <t>UNIT</t>
  </si>
  <si>
    <t>QUANTITY</t>
  </si>
  <si>
    <t>UNIT PRICE</t>
  </si>
  <si>
    <t>TOTAL PRICE</t>
  </si>
  <si>
    <t>13% HST</t>
  </si>
  <si>
    <t xml:space="preserve">TOTAL COSTS </t>
  </si>
  <si>
    <t>m</t>
  </si>
  <si>
    <t>ea</t>
  </si>
  <si>
    <t>t</t>
  </si>
  <si>
    <t>Asphalt Removal</t>
  </si>
  <si>
    <t>Erosion and Sediment Control</t>
  </si>
  <si>
    <t>SUMMARY</t>
  </si>
  <si>
    <t>TOTAL (EXCLUDING HST)</t>
  </si>
  <si>
    <t xml:space="preserve">Underground </t>
  </si>
  <si>
    <t>Aboveground</t>
  </si>
  <si>
    <t>Removal of Storm Manholes and Catchbasins</t>
  </si>
  <si>
    <t>Removal of Concrete Sidewalk</t>
  </si>
  <si>
    <t>Removal of Concrete Curb &amp; Gutter</t>
  </si>
  <si>
    <t>40 mm HL4 Asphalt Binder</t>
  </si>
  <si>
    <t>Rock Excavation</t>
  </si>
  <si>
    <t>Pipe Removal (Sanitary)</t>
  </si>
  <si>
    <t>Valve Removal</t>
  </si>
  <si>
    <t>Concrete Manhole Removal (Sanitary)</t>
  </si>
  <si>
    <t>Reset Existing Sanitary Manhole Frame and Grate</t>
  </si>
  <si>
    <t>SUB-TOTAL ABOVEGROUND</t>
  </si>
  <si>
    <t>SUB-TOTAL UNDERGROUND</t>
  </si>
  <si>
    <t>Metal Fabrications (Access Hatches, Hand Hold, Ladder, etc.)</t>
  </si>
  <si>
    <t>Substructure</t>
  </si>
  <si>
    <t xml:space="preserve">Process Mechanical </t>
  </si>
  <si>
    <t xml:space="preserve">Electrical </t>
  </si>
  <si>
    <t xml:space="preserve">Accessories </t>
  </si>
  <si>
    <t>40 mm HL4 Asphalt Surface</t>
  </si>
  <si>
    <t>Granular A Driveway Reinstatement</t>
  </si>
  <si>
    <t>Crushed Rock Driveway Reinstatement</t>
  </si>
  <si>
    <t>ALLOWANCE - Support Existing Poles During Construction</t>
  </si>
  <si>
    <t>100mm Topsoil and Seed</t>
  </si>
  <si>
    <t>Pavement Markings - 300mm Durable Stop Block</t>
  </si>
  <si>
    <t>Clearing &amp; Grubbing</t>
  </si>
  <si>
    <t>R10 Rip-Rap c/w Class I Non-Woven Geotextile</t>
  </si>
  <si>
    <t>Pavement Markings - 10 cm yellow (CL &amp; Hatching)</t>
  </si>
  <si>
    <t>New Signs</t>
  </si>
  <si>
    <t>Tactile Plates (OPSD 310.039)</t>
  </si>
  <si>
    <t>New 1.5 m Concrete Sidewalk (c/w 300mm Granular A)</t>
  </si>
  <si>
    <t>150 mm PVC Watermain (c/w all bends, tees, chlorination points, connections, etc.)</t>
  </si>
  <si>
    <t>200 mm PVC Watermain (c/w all bends, tees, chlorination points, connections, etc.)</t>
  </si>
  <si>
    <t>300 mm PVC Watermain (c/w all bends, tees, chlorination points, connections, etc.)</t>
  </si>
  <si>
    <t>200 mm PVC Sanitary Pipe (c/w all fittings and connections)</t>
  </si>
  <si>
    <t>CCTV Inspection of Storm Sewer Mainlines</t>
  </si>
  <si>
    <t>CCTV Inspection of Sanitary Sewer Mainlines</t>
  </si>
  <si>
    <t>Temporary Potable Water Supply</t>
  </si>
  <si>
    <t>Reset Existing Catchbasin and Manhole Frame/Grate and Cover</t>
  </si>
  <si>
    <t>250 mm PVC Sanitary Pipe (c/w all fittings and connections)</t>
  </si>
  <si>
    <t>Wastewater Lift Station</t>
  </si>
  <si>
    <t>Sign Removal</t>
  </si>
  <si>
    <t>Earth Excavation and Disposal</t>
  </si>
  <si>
    <t>m3</t>
  </si>
  <si>
    <t>150mm Granular A Base (Supply, Place and Compact)</t>
  </si>
  <si>
    <t>Class II Non-Woven Geotextile</t>
  </si>
  <si>
    <t>ALLOWANCE - Excavation for Utility Relocation</t>
  </si>
  <si>
    <t>New Concrete Barrier Curb &amp; Gutter (OPSD 600.040, c/w 300mm Granular A)</t>
  </si>
  <si>
    <t>New Concrete Mountable Curb &amp; Gutter (OPSD 600.100, c/w 300mm Granular A)</t>
  </si>
  <si>
    <t>Pipe Subdrain, 150mm (OPSD 216.021)</t>
  </si>
  <si>
    <t>Crushed Stone for Pipe Trench</t>
  </si>
  <si>
    <t>150 mm Gate Valve</t>
  </si>
  <si>
    <t>250 mm PVC Storm Pipe (c/w all fittings, excavation and restoration to the underside of Granular B)</t>
  </si>
  <si>
    <t>300 mm PVC Storm Pipe (c/w all fittings, excavation and restoration to the underside of Granular B)</t>
  </si>
  <si>
    <t>375 mm PVC Storm Pipe (c/w all fittings, excavation and restoration to the underside of Granular B)</t>
  </si>
  <si>
    <t>150 mm HDPE Sanitary Forcemain (c/w all fittings, connections, excavation and restoration to the underside of Granular B)</t>
  </si>
  <si>
    <t>Hydrant Assembly Removal (incl. valve)</t>
  </si>
  <si>
    <t>900 mm HDPE Boss 2000 Culvert (c/w all fittings, excavation and restoration to the underside of Granular B)</t>
  </si>
  <si>
    <t>525 mm HDPE Boss 2000 Culvert (c/w all fittings, excavation and restoration to the underside of Granular B)</t>
  </si>
  <si>
    <t>Watermain Pipe Removal</t>
  </si>
  <si>
    <t>200 mm Gate Valve</t>
  </si>
  <si>
    <t>300 mm Gate Valve</t>
  </si>
  <si>
    <t>Removal of Storm Pipes</t>
  </si>
  <si>
    <t>Removal of Paving Stone Sidewalk</t>
  </si>
  <si>
    <t>New Hydrant Assembly (c/w 150mm lead, gate valve and all fittings) OPSD 1105.010</t>
  </si>
  <si>
    <t>Watermain Lowering per COTB W-115</t>
  </si>
  <si>
    <t>Paving Stone Driveway Removal</t>
  </si>
  <si>
    <t>Concrete Driveway Reinstatement</t>
  </si>
  <si>
    <t>Concrete Driveway Removal</t>
  </si>
  <si>
    <t>New Precast Concrete Sanitary Manhole (OPSD 701.011)</t>
  </si>
  <si>
    <t>Asphalt Driveway Removal</t>
  </si>
  <si>
    <t>50 mm HL4 Asphalt Driveway Reinstatement</t>
  </si>
  <si>
    <t>450 mm HDPE Storm Pipe (c/w all fittings, excavation and restoration to the underside of Granular B)</t>
  </si>
  <si>
    <t>525 mm HDPE Storm Pipe (c/w all fittings, excavation and restoration to the underside of Granular B)</t>
  </si>
  <si>
    <t>600 mm HDPE Storm Pipe (c/w all fittings, excavation and restoration to the underside of Granular B)</t>
  </si>
  <si>
    <t>675 mm HDPE Storm Pipe (c/w all fittings, excavation and restoration to the underside of Granular B)</t>
  </si>
  <si>
    <t>Auto Flusher Assembly (c/w 25mm lead, outlet, curb stop, and all fittings)</t>
  </si>
  <si>
    <t xml:space="preserve">Reserved Bicyle Markings </t>
  </si>
  <si>
    <t>Signs Relocation</t>
  </si>
  <si>
    <t>New Precast Concrete CB 600x600 (OPSD 705.010) c/w Curb Inlet Grate (OPSD 400.090)</t>
  </si>
  <si>
    <t>New Precast Concrete Twin Inlet CB 600x1450 (OPSD 705.020) c/w Curb Inlet Grates (OPSD 400.090)</t>
  </si>
  <si>
    <t>New Precast Concrete CB 600x600 (OPSD 705.010) c/w Flat Grate (OPSD 400.020)</t>
  </si>
  <si>
    <t>Pavement Markings - 10 cm solid Yellow</t>
  </si>
  <si>
    <t>Pavement Markings - 10 cm solid White</t>
  </si>
  <si>
    <t>Hrs</t>
  </si>
  <si>
    <t>900 mm FlowGuard Control Device</t>
  </si>
  <si>
    <t>Excavator Rental Including Operator</t>
  </si>
  <si>
    <t>South Van Horne Housing Enabling Project</t>
  </si>
  <si>
    <t>Consultant's Site Office (PROVISIONAL)</t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</si>
  <si>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</si>
  <si>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3</t>
    </r>
  </si>
  <si>
    <t>Pavement Markings - Durable Crosswalk</t>
  </si>
  <si>
    <t xml:space="preserve">New Precast Concrete Double Catchbasin Manhole (STM) 1500 mm (OPSD 701.012) c/w Curb Inlet Grate (OPSD 400.090) </t>
  </si>
  <si>
    <t xml:space="preserve">New Precast Concrete Catchbasin Manhole1200 mm (OPSD 701.011) c/w Flat Grate (OPSD 400.020) </t>
  </si>
  <si>
    <t>New Precast Concrete Manhole (OPSD 701.011) 1200 mm c/w Standard Cover</t>
  </si>
  <si>
    <t>Pavement Markings - 10 cm Dashed (1-1-1) White</t>
  </si>
  <si>
    <t>Remove and Replace Existing Residential Sanitary Services to Property Line</t>
  </si>
  <si>
    <t>New 20mm Water Service c/w Curb Stop</t>
  </si>
  <si>
    <t xml:space="preserve">Remove and Replace Existing Residential Water Service to Property Line c/w Curb Stop </t>
  </si>
  <si>
    <t>New 135mm Sanitary Service</t>
  </si>
  <si>
    <t>Well Monitoring (PROVISIONAL)</t>
  </si>
  <si>
    <t>1.48A</t>
  </si>
  <si>
    <t>2.16A</t>
  </si>
  <si>
    <t>2.08A</t>
  </si>
  <si>
    <t>500mm Granular B, Type 1 Subbase (Supply, Place and Compact)</t>
  </si>
  <si>
    <t>Granular B, Type 1 Roadway Fill (Supply, Place and Compact)</t>
  </si>
  <si>
    <t>New 150mm Sanitary Service</t>
  </si>
  <si>
    <t>New 50mm Water Service c/w Curb Stop</t>
  </si>
  <si>
    <t>2.08B</t>
  </si>
  <si>
    <t>2.16B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</si>
</sst>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trike/>
      <sz val="12"/>
      <name val="Arial"/>
      <family val="2"/>
    </font>
    <font>
      <strike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4" fontId="5" fillId="0" borderId="5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left"/>
    </xf>
    <xf numFmtId="4" fontId="5" fillId="4" borderId="5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4" fontId="8" fillId="4" borderId="5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4" fillId="0" borderId="7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 indent="5"/>
    </xf>
    <xf numFmtId="164" fontId="7" fillId="0" borderId="3" xfId="0" applyNumberFormat="1" applyFont="1" applyBorder="1" applyAlignment="1">
      <alignment horizontal="right" indent="5"/>
    </xf>
    <xf numFmtId="164" fontId="7" fillId="0" borderId="11" xfId="0" applyNumberFormat="1" applyFont="1" applyBorder="1" applyAlignment="1">
      <alignment horizontal="right" indent="5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right" indent="5"/>
    </xf>
    <xf numFmtId="164" fontId="4" fillId="3" borderId="9" xfId="0" applyNumberFormat="1" applyFont="1" applyFill="1" applyBorder="1" applyAlignment="1">
      <alignment horizontal="right" indent="5"/>
    </xf>
    <xf numFmtId="164" fontId="4" fillId="3" borderId="12" xfId="0" applyNumberFormat="1" applyFont="1" applyFill="1" applyBorder="1" applyAlignment="1">
      <alignment horizontal="right" indent="5"/>
    </xf>
    <xf numFmtId="164" fontId="4" fillId="0" borderId="2" xfId="0" applyNumberFormat="1" applyFont="1" applyBorder="1" applyAlignment="1">
      <alignment horizontal="right" indent="5"/>
    </xf>
    <xf numFmtId="164" fontId="4" fillId="0" borderId="3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right" indent="5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 indent="3"/>
    </xf>
    <xf numFmtId="165" fontId="4" fillId="0" borderId="3" xfId="0" applyNumberFormat="1" applyFont="1" applyBorder="1" applyAlignment="1">
      <alignment horizontal="right" indent="3"/>
    </xf>
    <xf numFmtId="165" fontId="4" fillId="0" borderId="7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5" fontId="4" fillId="0" borderId="11" xfId="0" applyNumberFormat="1" applyFont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165" fontId="6" fillId="0" borderId="7" xfId="0" applyNumberFormat="1" applyFont="1" applyBorder="1" applyAlignment="1">
      <alignment horizontal="right" indent="3"/>
    </xf>
    <xf numFmtId="165" fontId="6" fillId="0" borderId="3" xfId="0" applyNumberFormat="1" applyFont="1" applyBorder="1" applyAlignment="1">
      <alignment horizontal="right" indent="3"/>
    </xf>
    <xf numFmtId="165" fontId="6" fillId="0" borderId="7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4" xfId="0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000"/>
      <color rgb="FFFFCCCC"/>
      <color rgb="FFFF7C80"/>
      <color rgb="FFBFBFBF"/>
      <color rgb="FF7C2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95CC-3FDC-4C80-83D9-8C506543EE4D}">
  <sheetPr>
    <pageSetUpPr fitToPage="1"/>
  </sheetPr>
  <dimension ref="A1:K351"/>
  <sheetViews>
    <sheetView tabSelected="1" topLeftCell="A100" zoomScaleNormal="100" zoomScaleSheetLayoutView="101" zoomScalePageLayoutView="70" workbookViewId="0">
      <selection activeCell="A86" sqref="A86"/>
    </sheetView>
  </sheetViews>
  <sheetFormatPr defaultColWidth="9.140625" defaultRowHeight="15" x14ac:dyDescent="0.25"/>
  <cols>
    <col min="1" max="1" width="9.140625" customWidth="1"/>
    <col min="5" max="5" width="8.7109375" customWidth="1"/>
    <col min="6" max="6" width="28.28515625" customWidth="1"/>
    <col min="7" max="7" width="13.7109375" customWidth="1"/>
    <col min="8" max="8" width="15.5703125" customWidth="1"/>
    <col min="9" max="9" width="21.140625" customWidth="1"/>
    <col min="10" max="10" width="23.85546875" customWidth="1"/>
    <col min="11" max="11" width="11.140625" bestFit="1" customWidth="1"/>
    <col min="12" max="12" width="12.7109375" customWidth="1"/>
    <col min="13" max="13" width="11.7109375" bestFit="1" customWidth="1"/>
    <col min="15" max="15" width="13.28515625" bestFit="1" customWidth="1"/>
    <col min="16" max="16" width="9.140625" customWidth="1"/>
    <col min="17" max="17" width="10.42578125" bestFit="1" customWidth="1"/>
    <col min="19" max="19" width="14.42578125" customWidth="1"/>
    <col min="20" max="20" width="15.28515625" customWidth="1"/>
    <col min="21" max="21" width="15" bestFit="1" customWidth="1"/>
    <col min="22" max="22" width="10.7109375" customWidth="1"/>
    <col min="23" max="23" width="19.42578125" customWidth="1"/>
    <col min="24" max="24" width="13" bestFit="1" customWidth="1"/>
    <col min="25" max="25" width="15" bestFit="1" customWidth="1"/>
    <col min="29" max="29" width="15.7109375" customWidth="1"/>
    <col min="30" max="30" width="6" bestFit="1" customWidth="1"/>
    <col min="31" max="31" width="11.7109375" bestFit="1" customWidth="1"/>
    <col min="32" max="32" width="13" bestFit="1" customWidth="1"/>
    <col min="33" max="33" width="15" bestFit="1" customWidth="1"/>
    <col min="37" max="37" width="11" bestFit="1" customWidth="1"/>
  </cols>
  <sheetData>
    <row r="1" spans="1:10" ht="16.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6.5" customHeight="1" thickBot="1" x14ac:dyDescent="0.3">
      <c r="A2" s="13" t="s">
        <v>1</v>
      </c>
      <c r="B2" s="72" t="s">
        <v>2</v>
      </c>
      <c r="C2" s="72"/>
      <c r="D2" s="72"/>
      <c r="E2" s="72"/>
      <c r="F2" s="72"/>
      <c r="G2" s="14" t="s">
        <v>3</v>
      </c>
      <c r="H2" s="14" t="s">
        <v>4</v>
      </c>
      <c r="I2" s="14" t="s">
        <v>5</v>
      </c>
      <c r="J2" s="15" t="s">
        <v>6</v>
      </c>
    </row>
    <row r="3" spans="1:10" s="25" customFormat="1" ht="24.75" customHeight="1" thickBot="1" x14ac:dyDescent="0.3">
      <c r="A3" s="73" t="s">
        <v>102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16.5" customHeight="1" x14ac:dyDescent="0.25">
      <c r="A4" s="16">
        <v>1</v>
      </c>
      <c r="B4" s="76" t="s">
        <v>17</v>
      </c>
      <c r="C4" s="76"/>
      <c r="D4" s="76"/>
      <c r="E4" s="76"/>
      <c r="F4" s="76"/>
      <c r="G4" s="76"/>
      <c r="H4" s="76"/>
      <c r="I4" s="76"/>
      <c r="J4" s="77"/>
    </row>
    <row r="5" spans="1:10" ht="16.5" customHeight="1" x14ac:dyDescent="0.25">
      <c r="A5" s="5">
        <v>1.01</v>
      </c>
      <c r="B5" s="56" t="s">
        <v>12</v>
      </c>
      <c r="C5" s="57"/>
      <c r="D5" s="57"/>
      <c r="E5" s="57"/>
      <c r="F5" s="58"/>
      <c r="G5" s="2" t="s">
        <v>104</v>
      </c>
      <c r="H5" s="6">
        <v>11750</v>
      </c>
      <c r="I5" s="7"/>
      <c r="J5" s="8"/>
    </row>
    <row r="6" spans="1:10" ht="16.5" customHeight="1" x14ac:dyDescent="0.25">
      <c r="A6" s="5">
        <v>1.02</v>
      </c>
      <c r="B6" s="56" t="s">
        <v>40</v>
      </c>
      <c r="C6" s="57"/>
      <c r="D6" s="57"/>
      <c r="E6" s="57"/>
      <c r="F6" s="58"/>
      <c r="G6" s="2" t="s">
        <v>0</v>
      </c>
      <c r="H6" s="6">
        <v>1</v>
      </c>
      <c r="I6" s="7"/>
      <c r="J6" s="8"/>
    </row>
    <row r="7" spans="1:10" ht="16.5" customHeight="1" x14ac:dyDescent="0.25">
      <c r="A7" s="5">
        <v>1.03</v>
      </c>
      <c r="B7" s="56" t="s">
        <v>57</v>
      </c>
      <c r="C7" s="57"/>
      <c r="D7" s="57"/>
      <c r="E7" s="57"/>
      <c r="F7" s="58"/>
      <c r="G7" s="2" t="s">
        <v>105</v>
      </c>
      <c r="H7" s="6">
        <v>7462.1760000000004</v>
      </c>
      <c r="I7" s="7"/>
      <c r="J7" s="8"/>
    </row>
    <row r="8" spans="1:10" ht="16.5" customHeight="1" x14ac:dyDescent="0.25">
      <c r="A8" s="5">
        <v>1.04</v>
      </c>
      <c r="B8" s="56" t="s">
        <v>77</v>
      </c>
      <c r="C8" s="57"/>
      <c r="D8" s="57"/>
      <c r="E8" s="57"/>
      <c r="F8" s="58"/>
      <c r="G8" s="2" t="s">
        <v>9</v>
      </c>
      <c r="H8" s="6">
        <v>255</v>
      </c>
      <c r="I8" s="7"/>
      <c r="J8" s="8"/>
    </row>
    <row r="9" spans="1:10" ht="16.5" customHeight="1" x14ac:dyDescent="0.25">
      <c r="A9" s="5">
        <v>1.05</v>
      </c>
      <c r="B9" s="56" t="s">
        <v>18</v>
      </c>
      <c r="C9" s="57"/>
      <c r="D9" s="57"/>
      <c r="E9" s="57"/>
      <c r="F9" s="58"/>
      <c r="G9" s="2" t="s">
        <v>10</v>
      </c>
      <c r="H9" s="6">
        <v>10</v>
      </c>
      <c r="I9" s="7"/>
      <c r="J9" s="8"/>
    </row>
    <row r="10" spans="1:10" ht="16.5" customHeight="1" x14ac:dyDescent="0.25">
      <c r="A10" s="5">
        <v>1.06</v>
      </c>
      <c r="B10" s="56" t="s">
        <v>78</v>
      </c>
      <c r="C10" s="57"/>
      <c r="D10" s="57"/>
      <c r="E10" s="57"/>
      <c r="F10" s="58"/>
      <c r="G10" s="2" t="s">
        <v>104</v>
      </c>
      <c r="H10" s="6">
        <v>472</v>
      </c>
      <c r="I10" s="7"/>
      <c r="J10" s="8"/>
    </row>
    <row r="11" spans="1:10" ht="16.5" customHeight="1" x14ac:dyDescent="0.25">
      <c r="A11" s="5">
        <v>1.07</v>
      </c>
      <c r="B11" s="56" t="s">
        <v>19</v>
      </c>
      <c r="C11" s="57"/>
      <c r="D11" s="57"/>
      <c r="E11" s="57"/>
      <c r="F11" s="58"/>
      <c r="G11" s="2" t="s">
        <v>104</v>
      </c>
      <c r="H11" s="6">
        <v>193</v>
      </c>
      <c r="I11" s="7"/>
      <c r="J11" s="8"/>
    </row>
    <row r="12" spans="1:10" ht="16.5" customHeight="1" x14ac:dyDescent="0.25">
      <c r="A12" s="5">
        <v>1.08</v>
      </c>
      <c r="B12" s="56" t="s">
        <v>20</v>
      </c>
      <c r="C12" s="57"/>
      <c r="D12" s="57"/>
      <c r="E12" s="57"/>
      <c r="F12" s="58"/>
      <c r="G12" s="2" t="s">
        <v>9</v>
      </c>
      <c r="H12" s="6">
        <v>850</v>
      </c>
      <c r="I12" s="7"/>
      <c r="J12" s="8"/>
    </row>
    <row r="13" spans="1:10" ht="19.5" customHeight="1" x14ac:dyDescent="0.25">
      <c r="A13" s="5">
        <v>1.0900000000000001</v>
      </c>
      <c r="B13" s="56" t="s">
        <v>59</v>
      </c>
      <c r="C13" s="57"/>
      <c r="D13" s="57"/>
      <c r="E13" s="57"/>
      <c r="F13" s="58"/>
      <c r="G13" s="2" t="s">
        <v>11</v>
      </c>
      <c r="H13" s="6">
        <v>6300</v>
      </c>
      <c r="I13" s="7"/>
      <c r="J13" s="8"/>
    </row>
    <row r="14" spans="1:10" ht="32.25" customHeight="1" x14ac:dyDescent="0.25">
      <c r="A14" s="5">
        <v>1.1000000000000001</v>
      </c>
      <c r="B14" s="69" t="s">
        <v>119</v>
      </c>
      <c r="C14" s="70"/>
      <c r="D14" s="70"/>
      <c r="E14" s="70"/>
      <c r="F14" s="71"/>
      <c r="G14" s="2" t="s">
        <v>11</v>
      </c>
      <c r="H14" s="6">
        <v>20120</v>
      </c>
      <c r="I14" s="7"/>
      <c r="J14" s="8"/>
    </row>
    <row r="15" spans="1:10" ht="18" customHeight="1" x14ac:dyDescent="0.25">
      <c r="A15" s="5">
        <v>1.1100000000000001</v>
      </c>
      <c r="B15" s="69" t="s">
        <v>120</v>
      </c>
      <c r="C15" s="70"/>
      <c r="D15" s="70"/>
      <c r="E15" s="70"/>
      <c r="F15" s="71"/>
      <c r="G15" s="2" t="s">
        <v>11</v>
      </c>
      <c r="H15" s="6">
        <v>4400</v>
      </c>
      <c r="I15" s="7"/>
      <c r="J15" s="8"/>
    </row>
    <row r="16" spans="1:10" ht="16.5" customHeight="1" x14ac:dyDescent="0.25">
      <c r="A16" s="5">
        <v>1.1200000000000001</v>
      </c>
      <c r="B16" s="56" t="s">
        <v>34</v>
      </c>
      <c r="C16" s="57"/>
      <c r="D16" s="57"/>
      <c r="E16" s="57"/>
      <c r="F16" s="58"/>
      <c r="G16" s="2" t="s">
        <v>104</v>
      </c>
      <c r="H16" s="6">
        <v>15900</v>
      </c>
      <c r="I16" s="7"/>
      <c r="J16" s="8"/>
    </row>
    <row r="17" spans="1:10" ht="16.5" customHeight="1" x14ac:dyDescent="0.25">
      <c r="A17" s="5">
        <v>1.1299999999999999</v>
      </c>
      <c r="B17" s="56" t="s">
        <v>21</v>
      </c>
      <c r="C17" s="57"/>
      <c r="D17" s="57"/>
      <c r="E17" s="57"/>
      <c r="F17" s="58"/>
      <c r="G17" s="2" t="s">
        <v>104</v>
      </c>
      <c r="H17" s="6">
        <v>15900</v>
      </c>
      <c r="I17" s="7"/>
      <c r="J17" s="8"/>
    </row>
    <row r="18" spans="1:10" ht="16.5" customHeight="1" x14ac:dyDescent="0.25">
      <c r="A18" s="5">
        <v>1.1399999999999999</v>
      </c>
      <c r="B18" s="56" t="s">
        <v>35</v>
      </c>
      <c r="C18" s="57"/>
      <c r="D18" s="57"/>
      <c r="E18" s="57"/>
      <c r="F18" s="58"/>
      <c r="G18" s="2" t="s">
        <v>104</v>
      </c>
      <c r="H18" s="6">
        <v>22</v>
      </c>
      <c r="I18" s="7"/>
      <c r="J18" s="8"/>
    </row>
    <row r="19" spans="1:10" ht="16.5" customHeight="1" x14ac:dyDescent="0.25">
      <c r="A19" s="5">
        <v>1.1499999999999999</v>
      </c>
      <c r="B19" s="56" t="s">
        <v>36</v>
      </c>
      <c r="C19" s="57"/>
      <c r="D19" s="57"/>
      <c r="E19" s="57"/>
      <c r="F19" s="58"/>
      <c r="G19" s="2" t="s">
        <v>104</v>
      </c>
      <c r="H19" s="6">
        <v>32</v>
      </c>
      <c r="I19" s="7"/>
      <c r="J19" s="8"/>
    </row>
    <row r="20" spans="1:10" ht="16.5" customHeight="1" x14ac:dyDescent="0.25">
      <c r="A20" s="5">
        <v>1.1599999999999999</v>
      </c>
      <c r="B20" s="56" t="s">
        <v>82</v>
      </c>
      <c r="C20" s="57"/>
      <c r="D20" s="57"/>
      <c r="E20" s="57"/>
      <c r="F20" s="58"/>
      <c r="G20" s="2" t="s">
        <v>104</v>
      </c>
      <c r="H20" s="6">
        <v>58</v>
      </c>
      <c r="I20" s="7"/>
      <c r="J20" s="8"/>
    </row>
    <row r="21" spans="1:10" ht="16.5" customHeight="1" x14ac:dyDescent="0.25">
      <c r="A21" s="5">
        <v>1.17</v>
      </c>
      <c r="B21" s="56" t="s">
        <v>86</v>
      </c>
      <c r="C21" s="57"/>
      <c r="D21" s="57"/>
      <c r="E21" s="57"/>
      <c r="F21" s="58"/>
      <c r="G21" s="2" t="s">
        <v>104</v>
      </c>
      <c r="H21" s="6">
        <v>96</v>
      </c>
      <c r="I21" s="7"/>
      <c r="J21" s="8"/>
    </row>
    <row r="22" spans="1:10" ht="16.5" customHeight="1" x14ac:dyDescent="0.25">
      <c r="A22" s="5">
        <v>1.18</v>
      </c>
      <c r="B22" s="56" t="s">
        <v>83</v>
      </c>
      <c r="C22" s="57"/>
      <c r="D22" s="57"/>
      <c r="E22" s="57"/>
      <c r="F22" s="58"/>
      <c r="G22" s="2" t="s">
        <v>104</v>
      </c>
      <c r="H22" s="6">
        <v>19</v>
      </c>
      <c r="I22" s="7"/>
      <c r="J22" s="8"/>
    </row>
    <row r="23" spans="1:10" ht="16.5" customHeight="1" x14ac:dyDescent="0.25">
      <c r="A23" s="5">
        <v>1.19</v>
      </c>
      <c r="B23" s="56" t="s">
        <v>85</v>
      </c>
      <c r="C23" s="57"/>
      <c r="D23" s="57"/>
      <c r="E23" s="57"/>
      <c r="F23" s="58"/>
      <c r="G23" s="2" t="s">
        <v>104</v>
      </c>
      <c r="H23" s="6">
        <v>96</v>
      </c>
      <c r="I23" s="7"/>
      <c r="J23" s="8"/>
    </row>
    <row r="24" spans="1:10" ht="16.5" customHeight="1" x14ac:dyDescent="0.25">
      <c r="A24" s="5">
        <v>1.2</v>
      </c>
      <c r="B24" s="56" t="s">
        <v>81</v>
      </c>
      <c r="C24" s="57"/>
      <c r="D24" s="57"/>
      <c r="E24" s="57"/>
      <c r="F24" s="58"/>
      <c r="G24" s="2" t="s">
        <v>104</v>
      </c>
      <c r="H24" s="6">
        <v>39</v>
      </c>
      <c r="I24" s="7"/>
      <c r="J24" s="8"/>
    </row>
    <row r="25" spans="1:10" ht="16.5" customHeight="1" x14ac:dyDescent="0.25">
      <c r="A25" s="5">
        <v>1.21</v>
      </c>
      <c r="B25" s="56" t="s">
        <v>60</v>
      </c>
      <c r="C25" s="57"/>
      <c r="D25" s="57"/>
      <c r="E25" s="57"/>
      <c r="F25" s="58"/>
      <c r="G25" s="2" t="s">
        <v>104</v>
      </c>
      <c r="H25" s="6">
        <v>13070</v>
      </c>
      <c r="I25" s="7"/>
      <c r="J25" s="8"/>
    </row>
    <row r="26" spans="1:10" ht="32.25" customHeight="1" x14ac:dyDescent="0.25">
      <c r="A26" s="5">
        <v>1.22</v>
      </c>
      <c r="B26" s="56" t="s">
        <v>94</v>
      </c>
      <c r="C26" s="57"/>
      <c r="D26" s="57"/>
      <c r="E26" s="57"/>
      <c r="F26" s="58"/>
      <c r="G26" s="2" t="s">
        <v>10</v>
      </c>
      <c r="H26" s="19">
        <v>12</v>
      </c>
      <c r="I26" s="7"/>
      <c r="J26" s="8"/>
    </row>
    <row r="27" spans="1:10" ht="32.25" customHeight="1" x14ac:dyDescent="0.25">
      <c r="A27" s="5">
        <v>1.23</v>
      </c>
      <c r="B27" s="56" t="s">
        <v>95</v>
      </c>
      <c r="C27" s="57"/>
      <c r="D27" s="57"/>
      <c r="E27" s="57"/>
      <c r="F27" s="58"/>
      <c r="G27" s="2" t="s">
        <v>10</v>
      </c>
      <c r="H27" s="19">
        <v>4</v>
      </c>
      <c r="I27" s="7"/>
      <c r="J27" s="8"/>
    </row>
    <row r="28" spans="1:10" ht="32.25" customHeight="1" x14ac:dyDescent="0.25">
      <c r="A28" s="5">
        <v>1.24</v>
      </c>
      <c r="B28" s="56" t="s">
        <v>96</v>
      </c>
      <c r="C28" s="57"/>
      <c r="D28" s="57"/>
      <c r="E28" s="57"/>
      <c r="F28" s="58"/>
      <c r="G28" s="2" t="s">
        <v>10</v>
      </c>
      <c r="H28" s="6">
        <v>4</v>
      </c>
      <c r="I28" s="7"/>
      <c r="J28" s="8"/>
    </row>
    <row r="29" spans="1:10" ht="34.5" customHeight="1" x14ac:dyDescent="0.25">
      <c r="A29" s="5">
        <v>1.25</v>
      </c>
      <c r="B29" s="69" t="s">
        <v>107</v>
      </c>
      <c r="C29" s="70"/>
      <c r="D29" s="70"/>
      <c r="E29" s="70"/>
      <c r="F29" s="71"/>
      <c r="G29" s="2" t="s">
        <v>10</v>
      </c>
      <c r="H29" s="6">
        <v>1</v>
      </c>
      <c r="I29" s="7"/>
      <c r="J29" s="8"/>
    </row>
    <row r="30" spans="1:10" ht="32.25" customHeight="1" x14ac:dyDescent="0.25">
      <c r="A30" s="5">
        <v>1.26</v>
      </c>
      <c r="B30" s="69" t="s">
        <v>108</v>
      </c>
      <c r="C30" s="70"/>
      <c r="D30" s="70"/>
      <c r="E30" s="70"/>
      <c r="F30" s="71"/>
      <c r="G30" s="2" t="s">
        <v>10</v>
      </c>
      <c r="H30" s="19">
        <v>6</v>
      </c>
      <c r="I30" s="7"/>
      <c r="J30" s="8"/>
    </row>
    <row r="31" spans="1:10" ht="32.25" customHeight="1" x14ac:dyDescent="0.25">
      <c r="A31" s="5">
        <v>1.27</v>
      </c>
      <c r="B31" s="69" t="s">
        <v>109</v>
      </c>
      <c r="C31" s="70"/>
      <c r="D31" s="70"/>
      <c r="E31" s="70"/>
      <c r="F31" s="71"/>
      <c r="G31" s="2" t="s">
        <v>10</v>
      </c>
      <c r="H31" s="6">
        <v>4</v>
      </c>
      <c r="I31" s="7"/>
      <c r="J31" s="8"/>
    </row>
    <row r="32" spans="1:10" ht="32.25" customHeight="1" x14ac:dyDescent="0.25">
      <c r="A32" s="5">
        <v>1.28</v>
      </c>
      <c r="B32" s="56" t="s">
        <v>53</v>
      </c>
      <c r="C32" s="57"/>
      <c r="D32" s="57"/>
      <c r="E32" s="57"/>
      <c r="F32" s="58"/>
      <c r="G32" s="2" t="s">
        <v>10</v>
      </c>
      <c r="H32" s="6">
        <v>4</v>
      </c>
      <c r="I32" s="7"/>
      <c r="J32" s="8"/>
    </row>
    <row r="33" spans="1:10" ht="15.75" customHeight="1" x14ac:dyDescent="0.25">
      <c r="A33" s="5">
        <v>1.29</v>
      </c>
      <c r="B33" s="56" t="s">
        <v>100</v>
      </c>
      <c r="C33" s="57"/>
      <c r="D33" s="57"/>
      <c r="E33" s="57"/>
      <c r="F33" s="58"/>
      <c r="G33" s="2" t="s">
        <v>10</v>
      </c>
      <c r="H33" s="6">
        <v>1</v>
      </c>
      <c r="I33" s="7"/>
      <c r="J33" s="8"/>
    </row>
    <row r="34" spans="1:10" ht="32.25" customHeight="1" x14ac:dyDescent="0.25">
      <c r="A34" s="5">
        <v>1.3</v>
      </c>
      <c r="B34" s="56" t="s">
        <v>67</v>
      </c>
      <c r="C34" s="57"/>
      <c r="D34" s="57"/>
      <c r="E34" s="57"/>
      <c r="F34" s="58"/>
      <c r="G34" s="2" t="s">
        <v>9</v>
      </c>
      <c r="H34" s="6">
        <v>80</v>
      </c>
      <c r="I34" s="7"/>
      <c r="J34" s="8"/>
    </row>
    <row r="35" spans="1:10" ht="32.25" customHeight="1" x14ac:dyDescent="0.25">
      <c r="A35" s="5">
        <v>1.31</v>
      </c>
      <c r="B35" s="56" t="s">
        <v>68</v>
      </c>
      <c r="C35" s="57"/>
      <c r="D35" s="57"/>
      <c r="E35" s="57"/>
      <c r="F35" s="58"/>
      <c r="G35" s="2" t="s">
        <v>9</v>
      </c>
      <c r="H35" s="6">
        <v>109</v>
      </c>
      <c r="I35" s="7"/>
      <c r="J35" s="8"/>
    </row>
    <row r="36" spans="1:10" ht="32.25" customHeight="1" x14ac:dyDescent="0.25">
      <c r="A36" s="5">
        <v>1.32</v>
      </c>
      <c r="B36" s="56" t="s">
        <v>69</v>
      </c>
      <c r="C36" s="57"/>
      <c r="D36" s="57"/>
      <c r="E36" s="57"/>
      <c r="F36" s="58"/>
      <c r="G36" s="2" t="s">
        <v>9</v>
      </c>
      <c r="H36" s="6">
        <v>82</v>
      </c>
      <c r="I36" s="7"/>
      <c r="J36" s="8"/>
    </row>
    <row r="37" spans="1:10" ht="32.25" customHeight="1" x14ac:dyDescent="0.25">
      <c r="A37" s="5">
        <v>1.33</v>
      </c>
      <c r="B37" s="56" t="s">
        <v>87</v>
      </c>
      <c r="C37" s="57"/>
      <c r="D37" s="57"/>
      <c r="E37" s="57"/>
      <c r="F37" s="58"/>
      <c r="G37" s="2" t="s">
        <v>9</v>
      </c>
      <c r="H37" s="6">
        <v>283</v>
      </c>
      <c r="I37" s="7"/>
      <c r="J37" s="8"/>
    </row>
    <row r="38" spans="1:10" ht="32.25" customHeight="1" x14ac:dyDescent="0.25">
      <c r="A38" s="5">
        <v>1.34</v>
      </c>
      <c r="B38" s="56" t="s">
        <v>88</v>
      </c>
      <c r="C38" s="57"/>
      <c r="D38" s="57"/>
      <c r="E38" s="57"/>
      <c r="F38" s="58"/>
      <c r="G38" s="2" t="s">
        <v>9</v>
      </c>
      <c r="H38" s="6">
        <v>46</v>
      </c>
      <c r="I38" s="7"/>
      <c r="J38" s="8"/>
    </row>
    <row r="39" spans="1:10" ht="32.25" customHeight="1" x14ac:dyDescent="0.25">
      <c r="A39" s="5">
        <v>1.35</v>
      </c>
      <c r="B39" s="56" t="s">
        <v>89</v>
      </c>
      <c r="C39" s="57"/>
      <c r="D39" s="57"/>
      <c r="E39" s="57"/>
      <c r="F39" s="58"/>
      <c r="G39" s="2" t="s">
        <v>9</v>
      </c>
      <c r="H39" s="6">
        <v>100</v>
      </c>
      <c r="I39" s="7"/>
      <c r="J39" s="8"/>
    </row>
    <row r="40" spans="1:10" ht="32.25" customHeight="1" x14ac:dyDescent="0.25">
      <c r="A40" s="5">
        <v>1.36</v>
      </c>
      <c r="B40" s="56" t="s">
        <v>90</v>
      </c>
      <c r="C40" s="57"/>
      <c r="D40" s="57"/>
      <c r="E40" s="57"/>
      <c r="F40" s="58"/>
      <c r="G40" s="2" t="s">
        <v>9</v>
      </c>
      <c r="H40" s="6">
        <v>98</v>
      </c>
      <c r="I40" s="7"/>
      <c r="J40" s="8"/>
    </row>
    <row r="41" spans="1:10" ht="33" customHeight="1" x14ac:dyDescent="0.25">
      <c r="A41" s="5">
        <v>1.37</v>
      </c>
      <c r="B41" s="56" t="s">
        <v>72</v>
      </c>
      <c r="C41" s="57"/>
      <c r="D41" s="57"/>
      <c r="E41" s="57"/>
      <c r="F41" s="58"/>
      <c r="G41" s="2" t="s">
        <v>9</v>
      </c>
      <c r="H41" s="6">
        <v>13</v>
      </c>
      <c r="I41" s="7"/>
      <c r="J41" s="8"/>
    </row>
    <row r="42" spans="1:10" ht="33.75" customHeight="1" x14ac:dyDescent="0.25">
      <c r="A42" s="5">
        <v>1.38</v>
      </c>
      <c r="B42" s="56" t="s">
        <v>73</v>
      </c>
      <c r="C42" s="57"/>
      <c r="D42" s="57"/>
      <c r="E42" s="57"/>
      <c r="F42" s="58"/>
      <c r="G42" s="2" t="s">
        <v>9</v>
      </c>
      <c r="H42" s="6">
        <v>24</v>
      </c>
      <c r="I42" s="7"/>
      <c r="J42" s="8"/>
    </row>
    <row r="43" spans="1:10" ht="20.25" customHeight="1" x14ac:dyDescent="0.25">
      <c r="A43" s="5">
        <v>1.39</v>
      </c>
      <c r="B43" s="56" t="s">
        <v>45</v>
      </c>
      <c r="C43" s="57"/>
      <c r="D43" s="57"/>
      <c r="E43" s="57"/>
      <c r="F43" s="58"/>
      <c r="G43" s="2" t="s">
        <v>104</v>
      </c>
      <c r="H43" s="6">
        <v>1320</v>
      </c>
      <c r="I43" s="7"/>
      <c r="J43" s="9"/>
    </row>
    <row r="44" spans="1:10" ht="32.25" customHeight="1" x14ac:dyDescent="0.25">
      <c r="A44" s="5">
        <v>1.4</v>
      </c>
      <c r="B44" s="56" t="s">
        <v>62</v>
      </c>
      <c r="C44" s="57"/>
      <c r="D44" s="57"/>
      <c r="E44" s="57"/>
      <c r="F44" s="58"/>
      <c r="G44" s="2" t="s">
        <v>9</v>
      </c>
      <c r="H44" s="6">
        <v>2005</v>
      </c>
      <c r="I44" s="7"/>
      <c r="J44" s="9"/>
    </row>
    <row r="45" spans="1:10" ht="32.25" customHeight="1" x14ac:dyDescent="0.25">
      <c r="A45" s="5">
        <v>1.41</v>
      </c>
      <c r="B45" s="56" t="s">
        <v>63</v>
      </c>
      <c r="C45" s="57"/>
      <c r="D45" s="57"/>
      <c r="E45" s="57"/>
      <c r="F45" s="58"/>
      <c r="G45" s="2" t="s">
        <v>9</v>
      </c>
      <c r="H45" s="6">
        <v>72</v>
      </c>
      <c r="I45" s="7"/>
      <c r="J45" s="9"/>
    </row>
    <row r="46" spans="1:10" ht="18" customHeight="1" x14ac:dyDescent="0.25">
      <c r="A46" s="5">
        <v>1.42</v>
      </c>
      <c r="B46" s="56" t="s">
        <v>64</v>
      </c>
      <c r="C46" s="57"/>
      <c r="D46" s="57"/>
      <c r="E46" s="57"/>
      <c r="F46" s="58"/>
      <c r="G46" s="2" t="s">
        <v>9</v>
      </c>
      <c r="H46" s="6">
        <v>2250</v>
      </c>
      <c r="I46" s="7"/>
      <c r="J46" s="9"/>
    </row>
    <row r="47" spans="1:10" ht="18" customHeight="1" x14ac:dyDescent="0.25">
      <c r="A47" s="5">
        <v>1.43</v>
      </c>
      <c r="B47" s="56" t="s">
        <v>44</v>
      </c>
      <c r="C47" s="57"/>
      <c r="D47" s="57"/>
      <c r="E47" s="57"/>
      <c r="F47" s="58"/>
      <c r="G47" s="2" t="s">
        <v>10</v>
      </c>
      <c r="H47" s="6">
        <v>7</v>
      </c>
      <c r="I47" s="7"/>
      <c r="J47" s="8"/>
    </row>
    <row r="48" spans="1:10" ht="18" customHeight="1" x14ac:dyDescent="0.25">
      <c r="A48" s="22">
        <v>1.44</v>
      </c>
      <c r="B48" s="66" t="s">
        <v>42</v>
      </c>
      <c r="C48" s="67"/>
      <c r="D48" s="67"/>
      <c r="E48" s="67"/>
      <c r="F48" s="68"/>
      <c r="G48" s="23" t="s">
        <v>9</v>
      </c>
      <c r="H48" s="24">
        <v>930</v>
      </c>
      <c r="I48" s="20"/>
      <c r="J48" s="21"/>
    </row>
    <row r="49" spans="1:10" ht="18" customHeight="1" x14ac:dyDescent="0.25">
      <c r="A49" s="5">
        <v>1.45</v>
      </c>
      <c r="B49" s="56" t="s">
        <v>97</v>
      </c>
      <c r="C49" s="57"/>
      <c r="D49" s="57"/>
      <c r="E49" s="57"/>
      <c r="F49" s="58"/>
      <c r="G49" s="2" t="s">
        <v>9</v>
      </c>
      <c r="H49" s="6">
        <v>928</v>
      </c>
      <c r="I49" s="7"/>
      <c r="J49" s="8"/>
    </row>
    <row r="50" spans="1:10" ht="18" customHeight="1" x14ac:dyDescent="0.25">
      <c r="A50" s="5">
        <v>1.46</v>
      </c>
      <c r="B50" s="56" t="s">
        <v>98</v>
      </c>
      <c r="C50" s="57"/>
      <c r="D50" s="57"/>
      <c r="E50" s="57"/>
      <c r="F50" s="58"/>
      <c r="G50" s="2" t="s">
        <v>9</v>
      </c>
      <c r="H50" s="6">
        <v>1805</v>
      </c>
      <c r="I50" s="7"/>
      <c r="J50" s="8"/>
    </row>
    <row r="51" spans="1:10" ht="18" customHeight="1" x14ac:dyDescent="0.25">
      <c r="A51" s="5">
        <v>1.47</v>
      </c>
      <c r="B51" s="56" t="s">
        <v>110</v>
      </c>
      <c r="C51" s="57"/>
      <c r="D51" s="57"/>
      <c r="E51" s="57"/>
      <c r="F51" s="58"/>
      <c r="G51" s="2" t="s">
        <v>9</v>
      </c>
      <c r="H51" s="6">
        <v>102</v>
      </c>
      <c r="I51" s="7"/>
      <c r="J51" s="8"/>
    </row>
    <row r="52" spans="1:10" ht="18" customHeight="1" x14ac:dyDescent="0.25">
      <c r="A52" s="5">
        <v>1.48</v>
      </c>
      <c r="B52" s="56" t="s">
        <v>39</v>
      </c>
      <c r="C52" s="57"/>
      <c r="D52" s="57"/>
      <c r="E52" s="57"/>
      <c r="F52" s="58"/>
      <c r="G52" s="2" t="s">
        <v>9</v>
      </c>
      <c r="H52" s="6">
        <v>39</v>
      </c>
      <c r="I52" s="7"/>
      <c r="J52" s="8"/>
    </row>
    <row r="53" spans="1:10" ht="18" customHeight="1" x14ac:dyDescent="0.25">
      <c r="A53" s="17" t="s">
        <v>116</v>
      </c>
      <c r="B53" s="69" t="s">
        <v>106</v>
      </c>
      <c r="C53" s="70"/>
      <c r="D53" s="70"/>
      <c r="E53" s="70"/>
      <c r="F53" s="71"/>
      <c r="G53" s="18" t="s">
        <v>9</v>
      </c>
      <c r="H53" s="19">
        <f>10+11.8+12.4+19</f>
        <v>53.2</v>
      </c>
      <c r="I53" s="7"/>
      <c r="J53" s="8"/>
    </row>
    <row r="54" spans="1:10" ht="18" customHeight="1" x14ac:dyDescent="0.25">
      <c r="A54" s="5">
        <v>1.49</v>
      </c>
      <c r="B54" s="56" t="s">
        <v>92</v>
      </c>
      <c r="C54" s="57"/>
      <c r="D54" s="57"/>
      <c r="E54" s="57"/>
      <c r="F54" s="58"/>
      <c r="G54" s="2" t="s">
        <v>10</v>
      </c>
      <c r="H54" s="6">
        <v>13</v>
      </c>
      <c r="I54" s="7"/>
      <c r="J54" s="8"/>
    </row>
    <row r="55" spans="1:10" ht="18" customHeight="1" x14ac:dyDescent="0.25">
      <c r="A55" s="5">
        <v>1.5</v>
      </c>
      <c r="B55" s="56" t="s">
        <v>43</v>
      </c>
      <c r="C55" s="57"/>
      <c r="D55" s="57"/>
      <c r="E55" s="57"/>
      <c r="F55" s="58"/>
      <c r="G55" s="2" t="s">
        <v>10</v>
      </c>
      <c r="H55" s="6">
        <v>22</v>
      </c>
      <c r="I55" s="7"/>
      <c r="J55" s="8"/>
    </row>
    <row r="56" spans="1:10" ht="18" customHeight="1" x14ac:dyDescent="0.25">
      <c r="A56" s="5">
        <v>1.51</v>
      </c>
      <c r="B56" s="56" t="s">
        <v>56</v>
      </c>
      <c r="C56" s="57"/>
      <c r="D56" s="57"/>
      <c r="E56" s="57"/>
      <c r="F56" s="58"/>
      <c r="G56" s="2" t="s">
        <v>10</v>
      </c>
      <c r="H56" s="6">
        <v>4</v>
      </c>
      <c r="I56" s="7"/>
      <c r="J56" s="8"/>
    </row>
    <row r="57" spans="1:10" ht="18" customHeight="1" x14ac:dyDescent="0.25">
      <c r="A57" s="5">
        <v>1.52</v>
      </c>
      <c r="B57" s="56" t="s">
        <v>93</v>
      </c>
      <c r="C57" s="57"/>
      <c r="D57" s="57"/>
      <c r="E57" s="57"/>
      <c r="F57" s="58"/>
      <c r="G57" s="2" t="s">
        <v>10</v>
      </c>
      <c r="H57" s="6">
        <v>6</v>
      </c>
      <c r="I57" s="7"/>
      <c r="J57" s="8"/>
    </row>
    <row r="58" spans="1:10" ht="18" customHeight="1" x14ac:dyDescent="0.25">
      <c r="A58" s="5">
        <v>1.53</v>
      </c>
      <c r="B58" s="56" t="s">
        <v>41</v>
      </c>
      <c r="C58" s="57"/>
      <c r="D58" s="57"/>
      <c r="E58" s="57"/>
      <c r="F58" s="58"/>
      <c r="G58" s="2" t="s">
        <v>104</v>
      </c>
      <c r="H58" s="6">
        <v>845</v>
      </c>
      <c r="I58" s="7"/>
      <c r="J58" s="8"/>
    </row>
    <row r="59" spans="1:10" ht="18" customHeight="1" x14ac:dyDescent="0.25">
      <c r="A59" s="5">
        <v>1.54</v>
      </c>
      <c r="B59" s="56" t="s">
        <v>13</v>
      </c>
      <c r="C59" s="57"/>
      <c r="D59" s="57"/>
      <c r="E59" s="57"/>
      <c r="F59" s="58"/>
      <c r="G59" s="2" t="s">
        <v>0</v>
      </c>
      <c r="H59" s="6">
        <v>1</v>
      </c>
      <c r="I59" s="7"/>
      <c r="J59" s="8"/>
    </row>
    <row r="60" spans="1:10" ht="18" customHeight="1" x14ac:dyDescent="0.25">
      <c r="A60" s="5">
        <v>1.55</v>
      </c>
      <c r="B60" s="56" t="s">
        <v>38</v>
      </c>
      <c r="C60" s="57"/>
      <c r="D60" s="57"/>
      <c r="E60" s="57"/>
      <c r="F60" s="58"/>
      <c r="G60" s="2" t="s">
        <v>104</v>
      </c>
      <c r="H60" s="6">
        <v>5900</v>
      </c>
      <c r="I60" s="7"/>
      <c r="J60" s="8"/>
    </row>
    <row r="61" spans="1:10" ht="18" customHeight="1" x14ac:dyDescent="0.25">
      <c r="A61" s="5">
        <v>1.56</v>
      </c>
      <c r="B61" s="56" t="s">
        <v>50</v>
      </c>
      <c r="C61" s="57"/>
      <c r="D61" s="57"/>
      <c r="E61" s="57"/>
      <c r="F61" s="58"/>
      <c r="G61" s="2" t="s">
        <v>9</v>
      </c>
      <c r="H61" s="6">
        <v>798</v>
      </c>
      <c r="I61" s="7"/>
      <c r="J61" s="8"/>
    </row>
    <row r="62" spans="1:10" ht="18" customHeight="1" x14ac:dyDescent="0.25">
      <c r="A62" s="5">
        <v>1.5669999999999999</v>
      </c>
      <c r="B62" s="56" t="s">
        <v>103</v>
      </c>
      <c r="C62" s="57"/>
      <c r="D62" s="57"/>
      <c r="E62" s="57"/>
      <c r="F62" s="58"/>
      <c r="G62" s="2" t="s">
        <v>0</v>
      </c>
      <c r="H62" s="6">
        <v>1</v>
      </c>
      <c r="I62" s="7"/>
      <c r="J62" s="8"/>
    </row>
    <row r="63" spans="1:10" ht="16.5" customHeight="1" x14ac:dyDescent="0.25">
      <c r="A63" s="59" t="s">
        <v>27</v>
      </c>
      <c r="B63" s="60"/>
      <c r="C63" s="60"/>
      <c r="D63" s="60"/>
      <c r="E63" s="60"/>
      <c r="F63" s="60"/>
      <c r="G63" s="60"/>
      <c r="H63" s="60"/>
      <c r="I63" s="60"/>
      <c r="J63" s="10"/>
    </row>
    <row r="64" spans="1:10" ht="16.5" customHeight="1" x14ac:dyDescent="0.25">
      <c r="A64" s="61"/>
      <c r="B64" s="62"/>
      <c r="C64" s="62"/>
      <c r="D64" s="62"/>
      <c r="E64" s="62"/>
      <c r="F64" s="62"/>
      <c r="G64" s="62"/>
      <c r="H64" s="62"/>
      <c r="I64" s="62"/>
      <c r="J64" s="63"/>
    </row>
    <row r="65" spans="1:10" ht="16.5" customHeight="1" x14ac:dyDescent="0.25">
      <c r="A65" s="11">
        <v>2</v>
      </c>
      <c r="B65" s="64" t="s">
        <v>16</v>
      </c>
      <c r="C65" s="64"/>
      <c r="D65" s="64"/>
      <c r="E65" s="64"/>
      <c r="F65" s="64"/>
      <c r="G65" s="64"/>
      <c r="H65" s="64"/>
      <c r="I65" s="64"/>
      <c r="J65" s="65"/>
    </row>
    <row r="66" spans="1:10" ht="17.25" customHeight="1" x14ac:dyDescent="0.25">
      <c r="A66" s="5">
        <v>2.0099999999999998</v>
      </c>
      <c r="B66" s="44" t="s">
        <v>22</v>
      </c>
      <c r="C66" s="44"/>
      <c r="D66" s="44"/>
      <c r="E66" s="44"/>
      <c r="F66" s="44"/>
      <c r="G66" s="2" t="s">
        <v>105</v>
      </c>
      <c r="H66" s="6">
        <v>870</v>
      </c>
      <c r="I66" s="7"/>
      <c r="J66" s="8"/>
    </row>
    <row r="67" spans="1:10" ht="17.25" customHeight="1" x14ac:dyDescent="0.25">
      <c r="A67" s="5">
        <v>2.02</v>
      </c>
      <c r="B67" s="44" t="s">
        <v>23</v>
      </c>
      <c r="C67" s="44"/>
      <c r="D67" s="44"/>
      <c r="E67" s="44"/>
      <c r="F67" s="44"/>
      <c r="G67" s="2" t="s">
        <v>9</v>
      </c>
      <c r="H67" s="6">
        <v>166</v>
      </c>
      <c r="I67" s="7"/>
      <c r="J67" s="8"/>
    </row>
    <row r="68" spans="1:10" ht="17.25" customHeight="1" x14ac:dyDescent="0.25">
      <c r="A68" s="5">
        <v>2.0299999999999998</v>
      </c>
      <c r="B68" s="44" t="s">
        <v>25</v>
      </c>
      <c r="C68" s="44"/>
      <c r="D68" s="44"/>
      <c r="E68" s="44"/>
      <c r="F68" s="44"/>
      <c r="G68" s="2" t="s">
        <v>10</v>
      </c>
      <c r="H68" s="6">
        <v>5</v>
      </c>
      <c r="I68" s="7"/>
      <c r="J68" s="8"/>
    </row>
    <row r="69" spans="1:10" ht="17.25" customHeight="1" x14ac:dyDescent="0.25">
      <c r="A69" s="5">
        <v>2.04</v>
      </c>
      <c r="B69" s="54" t="s">
        <v>84</v>
      </c>
      <c r="C69" s="54"/>
      <c r="D69" s="54"/>
      <c r="E69" s="54"/>
      <c r="F69" s="54"/>
      <c r="G69" s="2" t="s">
        <v>10</v>
      </c>
      <c r="H69" s="6">
        <v>11</v>
      </c>
      <c r="I69" s="7"/>
      <c r="J69" s="8"/>
    </row>
    <row r="70" spans="1:10" ht="33" customHeight="1" x14ac:dyDescent="0.25">
      <c r="A70" s="5">
        <v>2.0499999999999998</v>
      </c>
      <c r="B70" s="54" t="s">
        <v>70</v>
      </c>
      <c r="C70" s="54"/>
      <c r="D70" s="54"/>
      <c r="E70" s="54"/>
      <c r="F70" s="54"/>
      <c r="G70" s="2" t="s">
        <v>9</v>
      </c>
      <c r="H70" s="6">
        <v>659</v>
      </c>
      <c r="I70" s="7"/>
      <c r="J70" s="8"/>
    </row>
    <row r="71" spans="1:10" ht="16.5" customHeight="1" x14ac:dyDescent="0.25">
      <c r="A71" s="5">
        <v>2.06</v>
      </c>
      <c r="B71" s="54" t="s">
        <v>49</v>
      </c>
      <c r="C71" s="54"/>
      <c r="D71" s="54"/>
      <c r="E71" s="54"/>
      <c r="F71" s="54"/>
      <c r="G71" s="2" t="s">
        <v>9</v>
      </c>
      <c r="H71" s="6">
        <v>38</v>
      </c>
      <c r="I71" s="7"/>
      <c r="J71" s="8"/>
    </row>
    <row r="72" spans="1:10" ht="16.5" customHeight="1" x14ac:dyDescent="0.25">
      <c r="A72" s="5">
        <v>2.0699999999999998</v>
      </c>
      <c r="B72" s="54" t="s">
        <v>54</v>
      </c>
      <c r="C72" s="54"/>
      <c r="D72" s="54"/>
      <c r="E72" s="54"/>
      <c r="F72" s="54"/>
      <c r="G72" s="2" t="s">
        <v>9</v>
      </c>
      <c r="H72" s="6">
        <v>569</v>
      </c>
      <c r="I72" s="7"/>
      <c r="J72" s="8"/>
    </row>
    <row r="73" spans="1:10" ht="32.25" customHeight="1" x14ac:dyDescent="0.25">
      <c r="A73" s="5">
        <v>2.08</v>
      </c>
      <c r="B73" s="54" t="s">
        <v>111</v>
      </c>
      <c r="C73" s="54"/>
      <c r="D73" s="54"/>
      <c r="E73" s="54"/>
      <c r="F73" s="54"/>
      <c r="G73" s="18" t="s">
        <v>10</v>
      </c>
      <c r="H73" s="19">
        <v>9</v>
      </c>
      <c r="I73" s="7"/>
      <c r="J73" s="8"/>
    </row>
    <row r="74" spans="1:10" ht="17.25" customHeight="1" x14ac:dyDescent="0.25">
      <c r="A74" s="5" t="s">
        <v>118</v>
      </c>
      <c r="B74" s="55" t="s">
        <v>114</v>
      </c>
      <c r="C74" s="55"/>
      <c r="D74" s="55"/>
      <c r="E74" s="55"/>
      <c r="F74" s="55"/>
      <c r="G74" s="18" t="s">
        <v>10</v>
      </c>
      <c r="H74" s="19">
        <v>3</v>
      </c>
      <c r="I74" s="7"/>
      <c r="J74" s="8"/>
    </row>
    <row r="75" spans="1:10" ht="17.25" customHeight="1" x14ac:dyDescent="0.25">
      <c r="A75" s="5" t="s">
        <v>123</v>
      </c>
      <c r="B75" s="55" t="s">
        <v>121</v>
      </c>
      <c r="C75" s="55"/>
      <c r="D75" s="55"/>
      <c r="E75" s="55"/>
      <c r="F75" s="55"/>
      <c r="G75" s="18" t="s">
        <v>10</v>
      </c>
      <c r="H75" s="19">
        <v>1</v>
      </c>
      <c r="I75" s="7"/>
      <c r="J75" s="8"/>
    </row>
    <row r="76" spans="1:10" ht="18" customHeight="1" x14ac:dyDescent="0.25">
      <c r="A76" s="5">
        <v>2.09</v>
      </c>
      <c r="B76" s="44" t="s">
        <v>26</v>
      </c>
      <c r="C76" s="44"/>
      <c r="D76" s="44"/>
      <c r="E76" s="44"/>
      <c r="F76" s="44"/>
      <c r="G76" s="2" t="s">
        <v>10</v>
      </c>
      <c r="H76" s="6">
        <v>3</v>
      </c>
      <c r="I76" s="7"/>
      <c r="J76" s="8"/>
    </row>
    <row r="77" spans="1:10" ht="18" customHeight="1" x14ac:dyDescent="0.25">
      <c r="A77" s="5">
        <v>2.1</v>
      </c>
      <c r="B77" s="44" t="s">
        <v>74</v>
      </c>
      <c r="C77" s="44"/>
      <c r="D77" s="44"/>
      <c r="E77" s="44"/>
      <c r="F77" s="44"/>
      <c r="G77" s="2" t="s">
        <v>9</v>
      </c>
      <c r="H77" s="6">
        <v>424</v>
      </c>
      <c r="I77" s="7"/>
      <c r="J77" s="8"/>
    </row>
    <row r="78" spans="1:10" ht="18" customHeight="1" x14ac:dyDescent="0.25">
      <c r="A78" s="5">
        <v>2.11</v>
      </c>
      <c r="B78" s="44" t="s">
        <v>24</v>
      </c>
      <c r="C78" s="44"/>
      <c r="D78" s="44"/>
      <c r="E78" s="44"/>
      <c r="F78" s="44"/>
      <c r="G78" s="2" t="s">
        <v>10</v>
      </c>
      <c r="H78" s="6">
        <v>8</v>
      </c>
      <c r="I78" s="7"/>
      <c r="J78" s="8"/>
    </row>
    <row r="79" spans="1:10" ht="18" customHeight="1" x14ac:dyDescent="0.25">
      <c r="A79" s="5">
        <v>2.12</v>
      </c>
      <c r="B79" s="44" t="s">
        <v>71</v>
      </c>
      <c r="C79" s="44"/>
      <c r="D79" s="44"/>
      <c r="E79" s="44"/>
      <c r="F79" s="44"/>
      <c r="G79" s="2" t="s">
        <v>10</v>
      </c>
      <c r="H79" s="6">
        <v>3</v>
      </c>
      <c r="I79" s="7"/>
      <c r="J79" s="8"/>
    </row>
    <row r="80" spans="1:10" ht="32.25" customHeight="1" x14ac:dyDescent="0.25">
      <c r="A80" s="5">
        <v>2.13</v>
      </c>
      <c r="B80" s="54" t="s">
        <v>46</v>
      </c>
      <c r="C80" s="54"/>
      <c r="D80" s="54"/>
      <c r="E80" s="54"/>
      <c r="F80" s="54"/>
      <c r="G80" s="2" t="s">
        <v>9</v>
      </c>
      <c r="H80" s="6">
        <v>120</v>
      </c>
      <c r="I80" s="7"/>
      <c r="J80" s="8"/>
    </row>
    <row r="81" spans="1:10" ht="32.25" customHeight="1" x14ac:dyDescent="0.25">
      <c r="A81" s="5">
        <v>2.14</v>
      </c>
      <c r="B81" s="54" t="s">
        <v>47</v>
      </c>
      <c r="C81" s="54"/>
      <c r="D81" s="54"/>
      <c r="E81" s="54"/>
      <c r="F81" s="54"/>
      <c r="G81" s="2" t="s">
        <v>9</v>
      </c>
      <c r="H81" s="6">
        <v>420</v>
      </c>
      <c r="I81" s="7"/>
      <c r="J81" s="8"/>
    </row>
    <row r="82" spans="1:10" ht="32.25" customHeight="1" x14ac:dyDescent="0.25">
      <c r="A82" s="5">
        <v>2.15</v>
      </c>
      <c r="B82" s="54" t="s">
        <v>48</v>
      </c>
      <c r="C82" s="54"/>
      <c r="D82" s="54"/>
      <c r="E82" s="54"/>
      <c r="F82" s="54"/>
      <c r="G82" s="2" t="s">
        <v>9</v>
      </c>
      <c r="H82" s="6">
        <v>664</v>
      </c>
      <c r="I82" s="7"/>
      <c r="J82" s="8"/>
    </row>
    <row r="83" spans="1:10" ht="32.25" customHeight="1" x14ac:dyDescent="0.25">
      <c r="A83" s="5">
        <v>2.16</v>
      </c>
      <c r="B83" s="54" t="s">
        <v>113</v>
      </c>
      <c r="C83" s="54"/>
      <c r="D83" s="54"/>
      <c r="E83" s="54"/>
      <c r="F83" s="54"/>
      <c r="G83" s="18" t="s">
        <v>10</v>
      </c>
      <c r="H83" s="19">
        <v>9</v>
      </c>
      <c r="I83" s="7"/>
      <c r="J83" s="8"/>
    </row>
    <row r="84" spans="1:10" ht="16.5" customHeight="1" x14ac:dyDescent="0.25">
      <c r="A84" s="5" t="s">
        <v>117</v>
      </c>
      <c r="B84" s="55" t="s">
        <v>112</v>
      </c>
      <c r="C84" s="55"/>
      <c r="D84" s="55"/>
      <c r="E84" s="55"/>
      <c r="F84" s="55"/>
      <c r="G84" s="18" t="s">
        <v>10</v>
      </c>
      <c r="H84" s="19">
        <v>3</v>
      </c>
      <c r="I84" s="7"/>
      <c r="J84" s="8"/>
    </row>
    <row r="85" spans="1:10" ht="16.5" customHeight="1" x14ac:dyDescent="0.25">
      <c r="A85" s="5" t="s">
        <v>124</v>
      </c>
      <c r="B85" s="55" t="s">
        <v>122</v>
      </c>
      <c r="C85" s="55"/>
      <c r="D85" s="55"/>
      <c r="E85" s="55"/>
      <c r="F85" s="55"/>
      <c r="G85" s="18" t="s">
        <v>10</v>
      </c>
      <c r="H85" s="19">
        <v>1</v>
      </c>
      <c r="I85" s="7"/>
      <c r="J85" s="8"/>
    </row>
    <row r="86" spans="1:10" ht="32.25" customHeight="1" x14ac:dyDescent="0.25">
      <c r="A86" s="5">
        <v>2.17</v>
      </c>
      <c r="B86" s="54" t="s">
        <v>79</v>
      </c>
      <c r="C86" s="54"/>
      <c r="D86" s="54"/>
      <c r="E86" s="54"/>
      <c r="F86" s="54"/>
      <c r="G86" s="2" t="s">
        <v>10</v>
      </c>
      <c r="H86" s="6">
        <v>8</v>
      </c>
      <c r="I86" s="7"/>
      <c r="J86" s="8"/>
    </row>
    <row r="87" spans="1:10" ht="32.25" customHeight="1" x14ac:dyDescent="0.25">
      <c r="A87" s="5">
        <v>2.1800000000000002</v>
      </c>
      <c r="B87" s="54" t="s">
        <v>91</v>
      </c>
      <c r="C87" s="54"/>
      <c r="D87" s="54"/>
      <c r="E87" s="54"/>
      <c r="F87" s="54"/>
      <c r="G87" s="2" t="s">
        <v>10</v>
      </c>
      <c r="H87" s="6">
        <v>2</v>
      </c>
      <c r="I87" s="7"/>
      <c r="J87" s="8"/>
    </row>
    <row r="88" spans="1:10" ht="18" customHeight="1" x14ac:dyDescent="0.25">
      <c r="A88" s="5">
        <v>2.19</v>
      </c>
      <c r="B88" s="44" t="s">
        <v>66</v>
      </c>
      <c r="C88" s="44"/>
      <c r="D88" s="44"/>
      <c r="E88" s="44"/>
      <c r="F88" s="44"/>
      <c r="G88" s="2" t="s">
        <v>10</v>
      </c>
      <c r="H88" s="6">
        <v>3</v>
      </c>
      <c r="I88" s="7"/>
      <c r="J88" s="8"/>
    </row>
    <row r="89" spans="1:10" ht="18" customHeight="1" x14ac:dyDescent="0.25">
      <c r="A89" s="5">
        <v>2.2000000000000002</v>
      </c>
      <c r="B89" s="44" t="s">
        <v>75</v>
      </c>
      <c r="C89" s="44"/>
      <c r="D89" s="44"/>
      <c r="E89" s="44"/>
      <c r="F89" s="44"/>
      <c r="G89" s="2" t="s">
        <v>10</v>
      </c>
      <c r="H89" s="6">
        <v>4</v>
      </c>
      <c r="I89" s="7"/>
      <c r="J89" s="8"/>
    </row>
    <row r="90" spans="1:10" ht="18" customHeight="1" x14ac:dyDescent="0.25">
      <c r="A90" s="5">
        <v>2.21</v>
      </c>
      <c r="B90" s="44" t="s">
        <v>76</v>
      </c>
      <c r="C90" s="44"/>
      <c r="D90" s="44"/>
      <c r="E90" s="44"/>
      <c r="F90" s="44"/>
      <c r="G90" s="2" t="s">
        <v>10</v>
      </c>
      <c r="H90" s="6">
        <v>7</v>
      </c>
      <c r="I90" s="7"/>
      <c r="J90" s="8"/>
    </row>
    <row r="91" spans="1:10" ht="18" customHeight="1" x14ac:dyDescent="0.25">
      <c r="A91" s="5">
        <v>2.2200000000000002</v>
      </c>
      <c r="B91" s="44" t="s">
        <v>80</v>
      </c>
      <c r="C91" s="44"/>
      <c r="D91" s="44"/>
      <c r="E91" s="44"/>
      <c r="F91" s="44"/>
      <c r="G91" s="2" t="s">
        <v>10</v>
      </c>
      <c r="H91" s="6">
        <v>2</v>
      </c>
      <c r="I91" s="7"/>
      <c r="J91" s="8"/>
    </row>
    <row r="92" spans="1:10" ht="18" customHeight="1" x14ac:dyDescent="0.25">
      <c r="A92" s="5">
        <v>2.23</v>
      </c>
      <c r="B92" s="44" t="s">
        <v>52</v>
      </c>
      <c r="C92" s="44"/>
      <c r="D92" s="44"/>
      <c r="E92" s="44"/>
      <c r="F92" s="44"/>
      <c r="G92" s="2" t="s">
        <v>0</v>
      </c>
      <c r="H92" s="6">
        <v>1</v>
      </c>
      <c r="I92" s="7"/>
      <c r="J92" s="8"/>
    </row>
    <row r="93" spans="1:10" ht="18" customHeight="1" x14ac:dyDescent="0.25">
      <c r="A93" s="5">
        <v>2.2400000000000002</v>
      </c>
      <c r="B93" s="44" t="s">
        <v>51</v>
      </c>
      <c r="C93" s="44"/>
      <c r="D93" s="44"/>
      <c r="E93" s="44"/>
      <c r="F93" s="44"/>
      <c r="G93" s="2" t="s">
        <v>9</v>
      </c>
      <c r="H93" s="6">
        <v>607</v>
      </c>
      <c r="I93" s="7"/>
      <c r="J93" s="8"/>
    </row>
    <row r="94" spans="1:10" ht="18" customHeight="1" x14ac:dyDescent="0.25">
      <c r="A94" s="5">
        <v>2.2500000000000102</v>
      </c>
      <c r="B94" s="41" t="s">
        <v>65</v>
      </c>
      <c r="C94" s="42"/>
      <c r="D94" s="42"/>
      <c r="E94" s="42"/>
      <c r="F94" s="43"/>
      <c r="G94" s="2" t="s">
        <v>58</v>
      </c>
      <c r="H94" s="6">
        <v>25</v>
      </c>
      <c r="I94" s="7"/>
      <c r="J94" s="8"/>
    </row>
    <row r="95" spans="1:10" ht="18" customHeight="1" x14ac:dyDescent="0.25">
      <c r="A95" s="5">
        <v>2.26000000000001</v>
      </c>
      <c r="B95" s="41" t="s">
        <v>101</v>
      </c>
      <c r="C95" s="42"/>
      <c r="D95" s="42"/>
      <c r="E95" s="42"/>
      <c r="F95" s="43"/>
      <c r="G95" s="2" t="s">
        <v>99</v>
      </c>
      <c r="H95" s="6">
        <v>10</v>
      </c>
      <c r="I95" s="7"/>
      <c r="J95" s="8"/>
    </row>
    <row r="96" spans="1:10" ht="18" customHeight="1" x14ac:dyDescent="0.25">
      <c r="A96" s="5">
        <v>2.2700000000000098</v>
      </c>
      <c r="B96" s="44" t="s">
        <v>37</v>
      </c>
      <c r="C96" s="44"/>
      <c r="D96" s="44"/>
      <c r="E96" s="44"/>
      <c r="F96" s="44"/>
      <c r="G96" s="2" t="s">
        <v>0</v>
      </c>
      <c r="H96" s="6">
        <v>1</v>
      </c>
      <c r="I96" s="7"/>
      <c r="J96" s="8"/>
    </row>
    <row r="97" spans="1:11" ht="18" customHeight="1" x14ac:dyDescent="0.25">
      <c r="A97" s="5">
        <v>2.28000000000001</v>
      </c>
      <c r="B97" s="44" t="s">
        <v>61</v>
      </c>
      <c r="C97" s="44"/>
      <c r="D97" s="44"/>
      <c r="E97" s="44"/>
      <c r="F97" s="44"/>
      <c r="G97" s="2" t="s">
        <v>0</v>
      </c>
      <c r="H97" s="6">
        <v>1</v>
      </c>
      <c r="I97" s="7"/>
      <c r="J97" s="8"/>
    </row>
    <row r="98" spans="1:11" ht="18" customHeight="1" x14ac:dyDescent="0.25">
      <c r="A98" s="17">
        <v>2.29</v>
      </c>
      <c r="B98" s="50" t="s">
        <v>115</v>
      </c>
      <c r="C98" s="50"/>
      <c r="D98" s="50"/>
      <c r="E98" s="50"/>
      <c r="F98" s="50"/>
      <c r="G98" s="18" t="s">
        <v>10</v>
      </c>
      <c r="H98" s="19">
        <v>4</v>
      </c>
      <c r="I98" s="7"/>
      <c r="J98" s="8"/>
    </row>
    <row r="99" spans="1:11" ht="16.5" customHeight="1" x14ac:dyDescent="0.25">
      <c r="A99" s="5"/>
      <c r="B99" s="51" t="s">
        <v>55</v>
      </c>
      <c r="C99" s="52"/>
      <c r="D99" s="52"/>
      <c r="E99" s="52"/>
      <c r="F99" s="52"/>
      <c r="G99" s="52"/>
      <c r="H99" s="52"/>
      <c r="I99" s="52"/>
      <c r="J99" s="53"/>
    </row>
    <row r="100" spans="1:11" ht="18" customHeight="1" x14ac:dyDescent="0.25">
      <c r="A100" s="17">
        <v>2.2999999999999998</v>
      </c>
      <c r="B100" s="44" t="s">
        <v>29</v>
      </c>
      <c r="C100" s="44"/>
      <c r="D100" s="44"/>
      <c r="E100" s="44"/>
      <c r="F100" s="44"/>
      <c r="G100" s="3" t="s">
        <v>0</v>
      </c>
      <c r="H100" s="6">
        <v>1</v>
      </c>
      <c r="I100" s="7"/>
      <c r="J100" s="8"/>
    </row>
    <row r="101" spans="1:11" ht="18" customHeight="1" x14ac:dyDescent="0.25">
      <c r="A101" s="17">
        <v>2.31</v>
      </c>
      <c r="B101" s="44" t="s">
        <v>30</v>
      </c>
      <c r="C101" s="44"/>
      <c r="D101" s="44"/>
      <c r="E101" s="44"/>
      <c r="F101" s="44"/>
      <c r="G101" s="3" t="s">
        <v>0</v>
      </c>
      <c r="H101" s="6">
        <v>1</v>
      </c>
      <c r="I101" s="7"/>
      <c r="J101" s="8"/>
    </row>
    <row r="102" spans="1:11" ht="18" customHeight="1" x14ac:dyDescent="0.25">
      <c r="A102" s="17">
        <v>2.3199999999999998</v>
      </c>
      <c r="B102" s="41" t="s">
        <v>31</v>
      </c>
      <c r="C102" s="42"/>
      <c r="D102" s="42"/>
      <c r="E102" s="42"/>
      <c r="F102" s="43"/>
      <c r="G102" s="3" t="s">
        <v>0</v>
      </c>
      <c r="H102" s="6">
        <v>1</v>
      </c>
      <c r="I102" s="7"/>
      <c r="J102" s="8"/>
    </row>
    <row r="103" spans="1:11" ht="18" customHeight="1" x14ac:dyDescent="0.25">
      <c r="A103" s="17">
        <v>2.33</v>
      </c>
      <c r="B103" s="41" t="s">
        <v>32</v>
      </c>
      <c r="C103" s="42"/>
      <c r="D103" s="42"/>
      <c r="E103" s="42"/>
      <c r="F103" s="43"/>
      <c r="G103" s="3" t="s">
        <v>0</v>
      </c>
      <c r="H103" s="6">
        <v>1</v>
      </c>
      <c r="I103" s="7"/>
      <c r="J103" s="8"/>
    </row>
    <row r="104" spans="1:11" ht="18" customHeight="1" x14ac:dyDescent="0.25">
      <c r="A104" s="17">
        <v>2.34</v>
      </c>
      <c r="B104" s="44" t="s">
        <v>33</v>
      </c>
      <c r="C104" s="44"/>
      <c r="D104" s="44"/>
      <c r="E104" s="44"/>
      <c r="F104" s="44"/>
      <c r="G104" s="3" t="s">
        <v>0</v>
      </c>
      <c r="H104" s="6">
        <v>1</v>
      </c>
      <c r="I104" s="7"/>
      <c r="J104" s="8"/>
    </row>
    <row r="105" spans="1:11" ht="16.5" customHeight="1" x14ac:dyDescent="0.25">
      <c r="A105" s="45" t="s">
        <v>28</v>
      </c>
      <c r="B105" s="46"/>
      <c r="C105" s="46"/>
      <c r="D105" s="46"/>
      <c r="E105" s="46"/>
      <c r="F105" s="46"/>
      <c r="G105" s="46"/>
      <c r="H105" s="46"/>
      <c r="I105" s="46"/>
      <c r="J105" s="12"/>
    </row>
    <row r="106" spans="1:11" ht="16.5" customHeight="1" x14ac:dyDescent="0.25">
      <c r="A106" s="47" t="s">
        <v>14</v>
      </c>
      <c r="B106" s="48"/>
      <c r="C106" s="48"/>
      <c r="D106" s="48"/>
      <c r="E106" s="48"/>
      <c r="F106" s="48"/>
      <c r="G106" s="48"/>
      <c r="H106" s="48"/>
      <c r="I106" s="48"/>
      <c r="J106" s="49"/>
    </row>
    <row r="107" spans="1:11" ht="16.5" customHeight="1" x14ac:dyDescent="0.25">
      <c r="A107" s="26" t="s">
        <v>15</v>
      </c>
      <c r="B107" s="27"/>
      <c r="C107" s="27"/>
      <c r="D107" s="27"/>
      <c r="E107" s="27"/>
      <c r="F107" s="28"/>
      <c r="G107" s="38"/>
      <c r="H107" s="39"/>
      <c r="I107" s="39"/>
      <c r="J107" s="40"/>
      <c r="K107" s="1"/>
    </row>
    <row r="108" spans="1:11" ht="16.5" customHeight="1" x14ac:dyDescent="0.25">
      <c r="A108" s="26" t="s">
        <v>7</v>
      </c>
      <c r="B108" s="27"/>
      <c r="C108" s="27"/>
      <c r="D108" s="27"/>
      <c r="E108" s="27"/>
      <c r="F108" s="28"/>
      <c r="G108" s="29"/>
      <c r="H108" s="30"/>
      <c r="I108" s="30"/>
      <c r="J108" s="31"/>
    </row>
    <row r="109" spans="1:11" ht="16.5" customHeight="1" thickBot="1" x14ac:dyDescent="0.3">
      <c r="A109" s="32" t="s">
        <v>8</v>
      </c>
      <c r="B109" s="33"/>
      <c r="C109" s="33"/>
      <c r="D109" s="33"/>
      <c r="E109" s="33"/>
      <c r="F109" s="34"/>
      <c r="G109" s="35"/>
      <c r="H109" s="36"/>
      <c r="I109" s="36"/>
      <c r="J109" s="37"/>
    </row>
    <row r="110" spans="1:11" ht="16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1" ht="16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ht="16.5" customHeight="1" x14ac:dyDescent="0.25"/>
    <row r="113" ht="16.5" customHeight="1" x14ac:dyDescent="0.25"/>
    <row r="114" ht="16.5" customHeight="1" x14ac:dyDescent="0.25"/>
    <row r="157" ht="24" customHeight="1" x14ac:dyDescent="0.25"/>
    <row r="212" ht="23.25" customHeight="1" x14ac:dyDescent="0.25"/>
    <row r="259" ht="24" customHeight="1" x14ac:dyDescent="0.25"/>
    <row r="281" ht="24" customHeight="1" x14ac:dyDescent="0.25"/>
    <row r="290" ht="24" customHeight="1" x14ac:dyDescent="0.25"/>
    <row r="293" ht="17.25" customHeight="1" x14ac:dyDescent="0.25"/>
    <row r="294" ht="17.25" customHeight="1" x14ac:dyDescent="0.25"/>
    <row r="295" ht="16.5" customHeight="1" x14ac:dyDescent="0.25"/>
    <row r="296" ht="16.5" customHeight="1" x14ac:dyDescent="0.25"/>
    <row r="300" ht="25.5" customHeight="1" x14ac:dyDescent="0.25"/>
    <row r="322" ht="14.45" customHeight="1" x14ac:dyDescent="0.25"/>
    <row r="351" ht="41.25" customHeight="1" x14ac:dyDescent="0.25"/>
  </sheetData>
  <mergeCells count="111">
    <mergeCell ref="B61:F61"/>
    <mergeCell ref="B6:F6"/>
    <mergeCell ref="B7:F7"/>
    <mergeCell ref="B8:F8"/>
    <mergeCell ref="B9:F9"/>
    <mergeCell ref="B10:F10"/>
    <mergeCell ref="B11:F11"/>
    <mergeCell ref="B2:F2"/>
    <mergeCell ref="A3:J3"/>
    <mergeCell ref="B4:J4"/>
    <mergeCell ref="B5:F5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B53:F53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55:F55"/>
    <mergeCell ref="B56:F56"/>
    <mergeCell ref="B57:F57"/>
    <mergeCell ref="B58:F58"/>
    <mergeCell ref="B59:F59"/>
    <mergeCell ref="B60:F60"/>
    <mergeCell ref="B48:F48"/>
    <mergeCell ref="B49:F49"/>
    <mergeCell ref="B50:F50"/>
    <mergeCell ref="B51:F51"/>
    <mergeCell ref="B52:F52"/>
    <mergeCell ref="B54:F54"/>
    <mergeCell ref="B68:F68"/>
    <mergeCell ref="B69:F69"/>
    <mergeCell ref="B70:F70"/>
    <mergeCell ref="B71:F71"/>
    <mergeCell ref="B72:F72"/>
    <mergeCell ref="B75:F75"/>
    <mergeCell ref="B62:F62"/>
    <mergeCell ref="A63:I63"/>
    <mergeCell ref="A64:J64"/>
    <mergeCell ref="B65:J65"/>
    <mergeCell ref="B66:F66"/>
    <mergeCell ref="B67:F67"/>
    <mergeCell ref="B73:F73"/>
    <mergeCell ref="B74:F74"/>
    <mergeCell ref="B82:F82"/>
    <mergeCell ref="B85:F85"/>
    <mergeCell ref="B86:F86"/>
    <mergeCell ref="B87:F87"/>
    <mergeCell ref="B88:F88"/>
    <mergeCell ref="B89:F89"/>
    <mergeCell ref="B76:F76"/>
    <mergeCell ref="B77:F77"/>
    <mergeCell ref="B78:F78"/>
    <mergeCell ref="B79:F79"/>
    <mergeCell ref="B80:F80"/>
    <mergeCell ref="B81:F81"/>
    <mergeCell ref="B83:F83"/>
    <mergeCell ref="B84:F84"/>
    <mergeCell ref="B96:F96"/>
    <mergeCell ref="B98:F98"/>
    <mergeCell ref="B99:J99"/>
    <mergeCell ref="B100:F100"/>
    <mergeCell ref="B101:F101"/>
    <mergeCell ref="B90:F90"/>
    <mergeCell ref="B91:F91"/>
    <mergeCell ref="B92:F92"/>
    <mergeCell ref="B93:F93"/>
    <mergeCell ref="B94:F94"/>
    <mergeCell ref="B95:F95"/>
    <mergeCell ref="B97:F97"/>
    <mergeCell ref="A108:F108"/>
    <mergeCell ref="G108:J108"/>
    <mergeCell ref="A109:F109"/>
    <mergeCell ref="G109:J109"/>
    <mergeCell ref="A107:F107"/>
    <mergeCell ref="G107:J107"/>
    <mergeCell ref="B102:F102"/>
    <mergeCell ref="B103:F103"/>
    <mergeCell ref="B104:F104"/>
    <mergeCell ref="A105:I105"/>
    <mergeCell ref="A106:J106"/>
  </mergeCells>
  <pageMargins left="0.74803149606299202" right="0.74803149606299202" top="1.1719696969696969" bottom="0.98425196850393704" header="0.511811023622047" footer="0.511811023622047"/>
  <pageSetup scale="83" fitToHeight="0" orientation="landscape" horizontalDpi="2400" verticalDpi="2400" r:id="rId1"/>
  <headerFooter>
    <oddHeader>&amp;LCity of Dryden
Contract No. T-2026-1&amp;CTENDER FORM
ADDENDUM 2&amp;RSection 00300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T-2026-1 - Tender Form_add2</vt:lpstr>
      <vt:lpstr>'T-2026-1 - Tender Form_add2'!Print_Area</vt:lpstr>
      <vt:lpstr>'T-2026-1 - Tender Form_add2'!Print_Titles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Hibbert</dc:creator>
  <cp:lastModifiedBy>Phillips, Stephanie</cp:lastModifiedBy>
  <cp:lastPrinted>2026-02-24T22:20:38Z</cp:lastPrinted>
  <dcterms:created xsi:type="dcterms:W3CDTF">2016-07-07T12:32:38Z</dcterms:created>
  <dcterms:modified xsi:type="dcterms:W3CDTF">2026-02-24T22:22:31Z</dcterms:modified>
</cp:coreProperties>
</file>